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86" documentId="13_ncr:1_{CAA09B63-1524-4891-8238-88E613481DEA}" xr6:coauthVersionLast="47" xr6:coauthVersionMax="47" xr10:uidLastSave="{CC5E88A3-3C24-4B23-8000-C16611A84453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C8" i="1"/>
  <c r="C18" i="1" s="1"/>
  <c r="C19" i="1" s="1"/>
  <c r="C20" i="1" s="1"/>
  <c r="C27" i="1" s="1"/>
  <c r="E27" i="1" l="1"/>
  <c r="D27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<sst xmlns="http://schemas.openxmlformats.org/spreadsheetml/2006/main" count="75" uniqueCount="51">
  <si>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</si>
  <si>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</si>
  <si>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</si>
  <si>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</si>
  <si>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</si>
  <si>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</si>
  <si>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</si>
  <si>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</si>
  <si>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</si>
  <si>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</si>
  <si>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</si>
  <si>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</si>
  <si>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</si>
  <si>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</si>
  <si>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</si>
  <si>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</si>
  <si>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</si>
  <si>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</si>
  <si>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</si>
  <si>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</si>
  <si>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</si>
  <si>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</si>
  <si>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</si>
  <si>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</si>
  <si>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</si>
  <si>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</si>
  <si>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</si>
  <si>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</si>
  <si>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</si>
  <si>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</si>
  <si>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</si>
  <si>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</si>
  <si>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</si>
  <si>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</si>
  <si>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</si>
  <si>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</si>
  <si>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</si>
  <si>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</si>
  <si>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</si>
  <si>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</si>
  <si>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</si>
  <si>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</si>
  <si>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</si>
  <si>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</si>
  <si>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                                          Lic. Yanko Durán Prieto</t>
  </si>
  <si>
    <t xml:space="preserve">                                           Consejera Presidenta</t>
  </si>
  <si>
    <t>Directora Ejecutiva de Administración</t>
  </si>
  <si>
    <t xml:space="preserve">     Lic. María Guadalupe Delgado Cota</t>
  </si>
  <si>
    <t>Del 01 de enero al 31 de diciembre de 2024 (b)</t>
  </si>
  <si>
    <t>Instituto Estatal Electoral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</si>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</sst>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8" zoomScale="90" zoomScaleNormal="90" workbookViewId="0">
      <selection activeCell="B70" sqref="B70"/>
    </sheetView>
  </sheetViews>
  <sheetFormatPr baseColWidth="10" defaultRowHeight="15" x14ac:dyDescent="0.25"/>
  <cols>
    <col min="1" max="1" width="3.7109375" customWidth="1"/>
    <col min="2" max="2" width="59.2851562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49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48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898158368</v>
      </c>
      <c r="D8" s="5">
        <f t="shared" ref="D8:E8" si="0">SUM(D9:D11)</f>
        <v>824242580.57000005</v>
      </c>
      <c r="E8" s="5">
        <f t="shared" si="0"/>
        <v>824242580.57000005</v>
      </c>
    </row>
    <row r="9" spans="2:5" x14ac:dyDescent="0.25">
      <c r="B9" s="28" t="s">
        <v>9</v>
      </c>
      <c r="C9" s="33">
        <v>898158368</v>
      </c>
      <c r="D9" s="33">
        <v>824242580.57000005</v>
      </c>
      <c r="E9" s="33">
        <v>824242580.57000005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898158368</v>
      </c>
      <c r="D12" s="5">
        <f>SUM(D13+D14)</f>
        <v>816583512.98000002</v>
      </c>
      <c r="E12" s="5">
        <f>SUM(E13+E14)</f>
        <v>816583512.98000002</v>
      </c>
    </row>
    <row r="13" spans="2:5" ht="24" x14ac:dyDescent="0.25">
      <c r="B13" s="28" t="s">
        <v>13</v>
      </c>
      <c r="C13" s="33">
        <v>898158368</v>
      </c>
      <c r="D13" s="33">
        <v>816583512.98000002</v>
      </c>
      <c r="E13" s="33">
        <v>816583512.98000002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7659067.5900000334</v>
      </c>
      <c r="E18" s="5">
        <f t="shared" si="2"/>
        <v>7659067.5900000334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7659067.5900000334</v>
      </c>
      <c r="E19" s="5">
        <f t="shared" si="3"/>
        <v>7659067.5900000334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7659067.5900000334</v>
      </c>
      <c r="E20" s="7">
        <f t="shared" si="4"/>
        <v>7659067.5900000334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7659067.5900000334</v>
      </c>
      <c r="E27" s="5">
        <f t="shared" si="6"/>
        <v>7659067.5900000334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898158368</v>
      </c>
      <c r="D45" s="22">
        <f t="shared" ref="D45:E45" si="10">D9</f>
        <v>824242580.57000005</v>
      </c>
      <c r="E45" s="22">
        <f t="shared" si="10"/>
        <v>824242580.57000005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898158368</v>
      </c>
      <c r="D49" s="22">
        <f t="shared" ref="D49:E49" si="14">D13</f>
        <v>816583512.98000002</v>
      </c>
      <c r="E49" s="22">
        <f t="shared" si="14"/>
        <v>816583512.98000002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7659067.5900000334</v>
      </c>
      <c r="E51" s="21">
        <f t="shared" si="16"/>
        <v>7659067.5900000334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7659067.5900000334</v>
      </c>
      <c r="E52" s="21">
        <f t="shared" si="17"/>
        <v>7659067.5900000334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 t="s">
        <v>50</v>
      </c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 t="s">
        <v>44</v>
      </c>
      <c r="C67" s="39" t="s">
        <v>47</v>
      </c>
      <c r="D67" s="39"/>
      <c r="E67" s="39"/>
    </row>
    <row r="68" spans="2:18" s="40" customFormat="1" x14ac:dyDescent="0.25">
      <c r="B68" s="38" t="s">
        <v>45</v>
      </c>
      <c r="C68" s="39" t="s">
        <v>46</v>
      </c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2025-01-13T17:09:17Z</cp:lastPrinted>
  <dcterms:created xsi:type="dcterms:W3CDTF">2020-01-08T20:37:56Z</dcterms:created>
  <dcterms:modified xsi:type="dcterms:W3CDTF">2025-01-22T16:33:10Z</dcterms:modified>
</cp:coreProperties>
</file>